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 figures" sheetId="1" state="visible" r:id="rId1"/>
    <sheet xmlns:r="http://schemas.openxmlformats.org/officeDocument/2006/relationships" name="Industrial hubs" sheetId="2" state="visible" r:id="rId2"/>
    <sheet xmlns:r="http://schemas.openxmlformats.org/officeDocument/2006/relationships" name="Sector OEE" sheetId="3" state="visible" r:id="rId3"/>
    <sheet xmlns:r="http://schemas.openxmlformats.org/officeDocument/2006/relationships" name="Estimated downtime cost" sheetId="4" state="visible" r:id="rId4"/>
    <sheet xmlns:r="http://schemas.openxmlformats.org/officeDocument/2006/relationships" name="Programme" sheetId="5" state="visible" r:id="rId5"/>
    <sheet xmlns:r="http://schemas.openxmlformats.org/officeDocument/2006/relationships" name="Event" sheetId="6" state="visible" r:id="rId6"/>
    <sheet xmlns:r="http://schemas.openxmlformats.org/officeDocument/2006/relationships" name="Sources and metho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IND;VNM;IDN;THA;MYS;SGP;PHL/indicator/NV.IND.MANF.ZS?format=json&amp;date=2022:2024&amp;per_page=100" TargetMode="External" Id="rId1"/><Relationship Type="http://schemas.openxmlformats.org/officeDocument/2006/relationships/hyperlink" Target="https://api.worldbank.org/v2/country/IND;VNM;IDN;THA;MYS;SGP;PHL/indicator/NV.IND.MANF.CD?format=json&amp;date=2021:2025&amp;per_page=100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en.baochinhphu.vn/samsung-produces-2-billionth-mobile-phone-in-viet-nam-1112508271304324.htm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english.luatvietnam.vn/decree-no-80-2021-nd-cp-detailing-and-guiding-the-law-on-suppor-208340-Doc1.html" TargetMode="External" Id="rId1"/><Relationship Type="http://schemas.openxmlformats.org/officeDocument/2006/relationships/hyperlink" Target="https://english.luatvietnam.vn/resolutionno57-nq-twdateddecember222024ofthepoliticalbureauonbreakthroughsinthedevelopmentofsciencetechnologyinnovationandna-381835-doc1.html" TargetMode="External" Id="rId2"/></Relationships>
</file>

<file path=xl/worksheets/_rels/sheet6.xml.rels><Relationships xmlns="http://schemas.openxmlformats.org/package/2006/relationships"><Relationship Type="http://schemas.openxmlformats.org/officeDocument/2006/relationships/hyperlink" Target="https://www.mtavietnam.com/about-us/" TargetMode="External" Id="rId1"/><Relationship Type="http://schemas.openxmlformats.org/officeDocument/2006/relationships/hyperlink" Target="https://www.vme-expo.com/" TargetMode="External" Id="rId2"/></Relationships>
</file>

<file path=xl/worksheets/_rels/sheet7.xml.rels><Relationships xmlns="http://schemas.openxmlformats.org/package/2006/relationships"><Relationship Type="http://schemas.openxmlformats.org/officeDocument/2006/relationships/hyperlink" Target="https://api.worldbank.org/v2/country/IND;VNM;IDN;THA;MYS;SGP;PHL/indicator/NV.IND.MANF.ZS?format=json&amp;date=2022:2024&amp;per_page=100" TargetMode="External" Id="rId1"/><Relationship Type="http://schemas.openxmlformats.org/officeDocument/2006/relationships/hyperlink" Target="https://api.worldbank.org/v2/country/IND;VNM;IDN;THA;MYS;SGP;PHL/indicator/NV.IND.MANF.CD?format=json&amp;date=2021:2025&amp;per_page=100" TargetMode="External" Id="rId2"/><Relationship Type="http://schemas.openxmlformats.org/officeDocument/2006/relationships/hyperlink" Target="https://api.worldbank.org/v2/country/IND;VNM;IDN;THA;MYS;SGP;PHL/indicator/SL.IND.EMPL.ZS?format=json&amp;date=2021:2025&amp;per_page=100" TargetMode="External" Id="rId3"/><Relationship Type="http://schemas.openxmlformats.org/officeDocument/2006/relationships/hyperlink" Target="https://www.nso.gov.vn/en/data-and-statistics/2026/01/socio-economic-situation-in-the-fourth-quarter-and-2025/" TargetMode="External" Id="rId4"/><Relationship Type="http://schemas.openxmlformats.org/officeDocument/2006/relationships/hyperlink" Target="https://www.nso.gov.vn/en/" TargetMode="External" Id="rId5"/><Relationship Type="http://schemas.openxmlformats.org/officeDocument/2006/relationships/hyperlink" Target="https://en.baochinhphu.vn/samsung-produces-2-billionth-mobile-phone-in-viet-nam-1112508271304324.htm" TargetMode="External" Id="rId6"/><Relationship Type="http://schemas.openxmlformats.org/officeDocument/2006/relationships/hyperlink" Target="https://english.luatvietnam.vn/decree-no-80-2021-nd-cp-detailing-and-guiding-the-law-on-suppor-208340-Doc1.html" TargetMode="External" Id="rId7"/><Relationship Type="http://schemas.openxmlformats.org/officeDocument/2006/relationships/hyperlink" Target="https://english.luatvietnam.vn/resolutionno57-nq-twdateddecember222024ofthepoliticalbureauonbreakthroughsinthedevelopmentofsciencetechnologyinnovationandna-381835-doc1.html" TargetMode="External" Id="rId8"/><Relationship Type="http://schemas.openxmlformats.org/officeDocument/2006/relationships/hyperlink" Target="https://ifr.org/ifr-press-releases/news/robot-density-surges-in-europe-asia-and-americas" TargetMode="External" Id="rId9"/><Relationship Type="http://schemas.openxmlformats.org/officeDocument/2006/relationships/hyperlink" Target="https://www.mtavietnam.com/about-us/" TargetMode="External" Id="rId10"/><Relationship Type="http://schemas.openxmlformats.org/officeDocument/2006/relationships/hyperlink" Target="https://www.vme-expo.com/" TargetMode="External" Id="rId11"/><Relationship Type="http://schemas.openxmlformats.org/officeDocument/2006/relationships/hyperlink" Target="https://www.clocate.com/vietnam-manufacturing-expo-vme/26651/" TargetMode="External" Id="rId12"/><Relationship Type="http://schemas.openxmlformats.org/officeDocument/2006/relationships/hyperlink" Target="https://www.neventum.com/tradeshows/vietnam-manufacturing-expo" TargetMode="External" Id="rId13"/><Relationship Type="http://schemas.openxmlformats.org/officeDocument/2006/relationships/hyperlink" Target="https://global.toyota/en/company/profile/facilities/manufacturing-worldwide/asia.html" TargetMode="External" Id="rId14"/><Relationship Type="http://schemas.openxmlformats.org/officeDocument/2006/relationships/hyperlink" Target="https://english.luatvietnam.vn/legal-updates/guiding-04-regimes-for-supporting-smes-892-89951-article.html" TargetMode="External" Id="rId1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Vietnam OEE Benchmark Pack 2026</t>
        </is>
      </c>
    </row>
    <row r="2">
      <c r="A2" s="2" t="inlineStr">
        <is>
          <t>Data checked October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Manufacturing share</t>
        </is>
      </c>
      <c r="B5" t="inlineStr">
        <is>
          <t>24.3</t>
        </is>
      </c>
      <c r="C5" t="inlineStr">
        <is>
          <t>% of GDP (World Bank NV.IND.MANF.ZS, manufacturing value added)</t>
        </is>
      </c>
      <c r="D5" t="n">
        <v>2024</v>
      </c>
      <c r="E5" t="inlineStr">
        <is>
          <t>World Bank NV.IND.MANF.ZS</t>
        </is>
      </c>
      <c r="F5" s="4" t="inlineStr">
        <is>
          <t>https://api.worldbank.org/v2/country/IND;VNM;IDN;THA;MYS;SGP;PHL/indicator/NV.IND.MANF.ZS?format=json&amp;date=2022:2024&amp;per_page=100</t>
        </is>
      </c>
    </row>
    <row r="6">
      <c r="A6" t="inlineStr">
        <is>
          <t>Manufacturing value added</t>
        </is>
      </c>
      <c r="B6" t="inlineStr">
        <is>
          <t>126.2</t>
        </is>
      </c>
      <c r="C6" t="inlineStr">
        <is>
          <t>USD bn, current prices (World Bank NV.IND.MANF.CD)</t>
        </is>
      </c>
      <c r="D6" t="n">
        <v>2025</v>
      </c>
      <c r="E6" t="inlineStr">
        <is>
          <t>World Bank NV.IND.MANF.CD</t>
        </is>
      </c>
      <c r="F6" s="4" t="inlineStr">
        <is>
          <t>https://api.worldbank.org/v2/country/IND;VNM;IDN;THA;MYS;SGP;PHL/indicator/NV.IND.MANF.CD?format=json&amp;date=2021:2025&amp;per_page=100</t>
        </is>
      </c>
    </row>
    <row r="7">
      <c r="A7" t="inlineStr">
        <is>
          <t>Manufacturing employment</t>
        </is>
      </c>
      <c r="B7" t="inlineStr">
        <is>
          <t>not published in an official source we could read</t>
        </is>
      </c>
    </row>
    <row r="8">
      <c r="A8" t="inlineStr">
        <is>
          <t>Manufacturing enterprises</t>
        </is>
      </c>
      <c r="B8" t="inlineStr">
        <is>
          <t>not published in an official source we could read</t>
        </is>
      </c>
    </row>
    <row r="9">
      <c r="A9" t="inlineStr">
        <is>
          <t>Labour cost (manufacturing)</t>
        </is>
      </c>
      <c r="B9" t="inlineStr">
        <is>
          <t>not published in an official source we could read</t>
        </is>
      </c>
    </row>
    <row r="10">
      <c r="A10" t="inlineStr">
        <is>
          <t>Industrial electricity price</t>
        </is>
      </c>
      <c r="B10" t="inlineStr">
        <is>
          <t>not published in an official source we could read</t>
        </is>
      </c>
    </row>
    <row r="11">
      <c r="A11" t="inlineStr">
        <is>
          <t>Robot density</t>
        </is>
      </c>
      <c r="B11" t="inlineStr">
        <is>
          <t>not published in an official source we could read</t>
        </is>
      </c>
    </row>
    <row r="12">
      <c r="A12" t="inlineStr">
        <is>
          <t>Enterprises using AI</t>
        </is>
      </c>
      <c r="B12" t="inlineStr">
        <is>
          <t>not published in an official source we could read</t>
        </is>
      </c>
    </row>
    <row r="14">
      <c r="A14" s="5" t="inlineStr">
        <is>
          <t>Editor's note</t>
        </is>
      </c>
    </row>
    <row r="15" ht="150" customHeight="1">
      <c r="A15" s="6" t="inlineStr">
        <is>
          <t>Vietnam is the fastest-growing manufacturing economy in this dataset (manufacturing value added up 10% in 2025, 24% of GDP), with the Samsung belt around Bắc Ninh and Thái Nguyên as the benchmark cluster. Decree 80/2021 co-funds digital tools for SMEs. No official robot density or hourly labour cost is published.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Industrial hubs · Vietnam</t>
        </is>
      </c>
    </row>
    <row r="3">
      <c r="A3" s="3" t="inlineStr">
        <is>
          <t>Hub</t>
        </is>
      </c>
      <c r="B3" s="3" t="inlineStr">
        <is>
          <t>Code</t>
        </is>
      </c>
      <c r="C3" s="3" t="inlineStr">
        <is>
          <t>Manufacturing employment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Key sectors</t>
        </is>
      </c>
      <c r="G3" s="3" t="inlineStr">
        <is>
          <t>Notable plants</t>
        </is>
      </c>
      <c r="H3" s="3" t="inlineStr">
        <is>
          <t>Source</t>
        </is>
      </c>
    </row>
    <row r="4">
      <c r="A4" t="inlineStr">
        <is>
          <t>Bac Ninh / Thai Nguyen (Red River Delta electronics belt)</t>
        </is>
      </c>
      <c r="B4" t="inlineStr">
        <is>
          <t>VN-56 / VN-69</t>
        </is>
      </c>
      <c r="C4" t="n">
        <v>90000</v>
      </c>
      <c r="D4" t="inlineStr">
        <is>
          <t>persons · Samsung Vietnam employees (Bac Ninh + Thai Nguyen complexes)</t>
        </is>
      </c>
      <c r="E4" t="n">
        <v>2025</v>
      </c>
      <c r="F4" t="inlineStr">
        <is>
          <t>electronics, smartphones</t>
        </is>
      </c>
      <c r="G4" t="inlineStr">
        <is>
          <t>Samsung Electronics Vietnam – Bac Ninh (Yen Phong) and Thai Nguyen (Yen Binh)</t>
        </is>
      </c>
      <c r="H4" s="4" t="inlineStr">
        <is>
          <t>https://en.baochinhphu.vn/samsung-produces-2-billionth-mobile-phone-in-viet-nam-1112508271304324.htm</t>
        </is>
      </c>
    </row>
    <row r="5">
      <c r="A5" t="inlineStr">
        <is>
          <t>Vinh Phuc (northern automotive)</t>
        </is>
      </c>
      <c r="B5" t="inlineStr">
        <is>
          <t>VN-70</t>
        </is>
      </c>
      <c r="D5" t="inlineStr"/>
      <c r="F5" t="inlineStr">
        <is>
          <t>automotive</t>
        </is>
      </c>
      <c r="G5" t="inlineStr">
        <is>
          <t>Toyota Motor Vietnam (TMV) – province not stated on Toyota global page (SOP Aug 1996; Vios, Fortuner, Veloz, Avanza)</t>
        </is>
      </c>
    </row>
  </sheetData>
  <hyperlinks>
    <hyperlink xmlns:r="http://schemas.openxmlformats.org/officeDocument/2006/relationships" ref="H4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Leading sectors and the OEE ranges that apply</t>
        </is>
      </c>
    </row>
    <row r="2">
      <c r="A2" s="2" t="inlineStr">
        <is>
          <t>The first columns are Vietnam's own sector mix (National Statistics Office (NSO, ex-GSO), Ministry of Finance). The OEE columns are the oee-benchmark.org editorial ranges for that sector type: they are benchmarks for plants, not national statistics.</t>
        </is>
      </c>
    </row>
    <row r="4">
      <c r="A4" s="3" t="inlineStr">
        <is>
          <t>Sector</t>
        </is>
      </c>
      <c r="B4" s="3" t="inlineStr">
        <is>
          <t>Weight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Typical OEE</t>
        </is>
      </c>
      <c r="F4" s="3" t="inlineStr">
        <is>
          <t>World-class target</t>
        </is>
      </c>
      <c r="G4" s="3" t="inlineStr">
        <is>
          <t>A × P × Q</t>
        </is>
      </c>
      <c r="H4" s="3" t="inlineStr">
        <is>
          <t>Dominant loss</t>
        </is>
      </c>
    </row>
    <row r="5">
      <c r="A5" t="inlineStr">
        <is>
          <t>Electronics (Samsung alone: US$28 bn exports H1 2025, 90,000 employees, US$23.2 bn cumulative investment)</t>
        </is>
      </c>
      <c r="B5" t="inlineStr">
        <is>
          <t>US$28 bn exports in H1 2025</t>
        </is>
      </c>
      <c r="C5" t="n">
        <v>2025</v>
      </c>
      <c r="D5" t="inlineStr">
        <is>
          <t>Electronics &amp; semiconductors</t>
        </is>
      </c>
      <c r="E5" t="inlineStr">
        <is>
          <t>75–90%</t>
        </is>
      </c>
      <c r="F5" t="inlineStr">
        <is>
          <t>88%</t>
        </is>
      </c>
      <c r="G5" t="inlineStr">
        <is>
          <t>93% × 96% × 99%</t>
        </is>
      </c>
      <c r="H5" t="inlineStr">
        <is>
          <t>Reduced speed &amp; defects</t>
        </is>
      </c>
    </row>
    <row r="7">
      <c r="A7" s="5" t="inlineStr">
        <is>
          <t>oee-benchmark.org Sector</t>
        </is>
      </c>
    </row>
    <row r="8">
      <c r="A8" s="3" t="inlineStr">
        <is>
          <t>Sector</t>
        </is>
      </c>
      <c r="B8" s="3" t="inlineStr">
        <is>
          <t>Typical OEE</t>
        </is>
      </c>
      <c r="C8" s="3" t="inlineStr">
        <is>
          <t>World-class target</t>
        </is>
      </c>
      <c r="D8" s="3" t="inlineStr">
        <is>
          <t>A × P × Q</t>
        </is>
      </c>
      <c r="E8" s="3" t="inlineStr">
        <is>
          <t>Dominant loss</t>
        </is>
      </c>
    </row>
    <row r="9">
      <c r="A9" t="inlineStr">
        <is>
          <t>Automotive (Tier-1 assembly)</t>
        </is>
      </c>
      <c r="B9" t="inlineStr">
        <is>
          <t>70–85%</t>
        </is>
      </c>
      <c r="C9" t="inlineStr">
        <is>
          <t>85%</t>
        </is>
      </c>
      <c r="D9" t="inlineStr">
        <is>
          <t>92% × 95% × 99.5%</t>
        </is>
      </c>
      <c r="E9" t="inlineStr">
        <is>
          <t>Changeover &amp; minor stops</t>
        </is>
      </c>
    </row>
    <row r="10">
      <c r="A10" t="inlineStr">
        <is>
          <t>Electronics &amp; semiconductors</t>
        </is>
      </c>
      <c r="B10" t="inlineStr">
        <is>
          <t>75–90%</t>
        </is>
      </c>
      <c r="C10" t="inlineStr">
        <is>
          <t>88%</t>
        </is>
      </c>
      <c r="D10" t="inlineStr">
        <is>
          <t>93% × 96% × 99%</t>
        </is>
      </c>
      <c r="E10" t="inlineStr">
        <is>
          <t>Reduced speed &amp; defects</t>
        </is>
      </c>
    </row>
    <row r="11">
      <c r="A11" t="inlineStr">
        <is>
          <t>Food &amp; beverage</t>
        </is>
      </c>
      <c r="B11" t="inlineStr">
        <is>
          <t>60–80%</t>
        </is>
      </c>
      <c r="C11" t="inlineStr">
        <is>
          <t>82%</t>
        </is>
      </c>
      <c r="D11" t="inlineStr">
        <is>
          <t>90% × 93% × 98%</t>
        </is>
      </c>
      <c r="E11" t="inlineStr">
        <is>
          <t>Changeover &amp; startup losses</t>
        </is>
      </c>
    </row>
    <row r="12">
      <c r="A12" t="inlineStr">
        <is>
          <t>Pharmaceuticals</t>
        </is>
      </c>
      <c r="B12" t="inlineStr">
        <is>
          <t>35–45%</t>
        </is>
      </c>
      <c r="C12" t="inlineStr">
        <is>
          <t>70%</t>
        </is>
      </c>
      <c r="D12" t="inlineStr">
        <is>
          <t>80% × 90% × 97%</t>
        </is>
      </c>
      <c r="E12" t="inlineStr">
        <is>
          <t>Validation &amp; changeover</t>
        </is>
      </c>
    </row>
    <row r="13">
      <c r="A13" t="inlineStr">
        <is>
          <t>Continuous process (chemical, pulp)</t>
        </is>
      </c>
      <c r="B13" t="inlineStr">
        <is>
          <t>80–92%</t>
        </is>
      </c>
      <c r="C13" t="inlineStr">
        <is>
          <t>92%</t>
        </is>
      </c>
      <c r="D13" t="inlineStr">
        <is>
          <t>95% × 97% × 99.5%</t>
        </is>
      </c>
      <c r="E13" t="inlineStr">
        <is>
          <t>Unplanned stops</t>
        </is>
      </c>
    </row>
    <row r="14">
      <c r="A14" t="inlineStr">
        <is>
          <t>Metal fabrication / machine shop</t>
        </is>
      </c>
      <c r="B14" t="inlineStr">
        <is>
          <t>45–65%</t>
        </is>
      </c>
      <c r="C14" t="inlineStr">
        <is>
          <t>78%</t>
        </is>
      </c>
      <c r="D14" t="inlineStr">
        <is>
          <t>85% × 88% × 96%</t>
        </is>
      </c>
      <c r="E14" t="inlineStr">
        <is>
          <t>Setup &amp; idling</t>
        </is>
      </c>
    </row>
    <row r="15">
      <c r="A15" t="inlineStr">
        <is>
          <t>Plastics injection moulding</t>
        </is>
      </c>
      <c r="B15" t="inlineStr">
        <is>
          <t>55–70%</t>
        </is>
      </c>
      <c r="C15" t="inlineStr">
        <is>
          <t>80%</t>
        </is>
      </c>
      <c r="D15" t="inlineStr">
        <is>
          <t>88% × 90% × 97%</t>
        </is>
      </c>
      <c r="E15" t="inlineStr">
        <is>
          <t>Minor stops</t>
        </is>
      </c>
    </row>
    <row r="16">
      <c r="A16" t="inlineStr">
        <is>
          <t>Textile / apparel</t>
        </is>
      </c>
      <c r="B16" t="inlineStr">
        <is>
          <t>40–60%</t>
        </is>
      </c>
      <c r="C16" t="inlineStr">
        <is>
          <t>73%</t>
        </is>
      </c>
      <c r="D16" t="inlineStr">
        <is>
          <t>82% × 86% × 95%</t>
        </is>
      </c>
      <c r="E16" t="inlineStr">
        <is>
          <t>Reduced speed &amp; quality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Downtime cost calculator: Vietnam defaults</t>
        </is>
      </c>
    </row>
    <row r="2" ht="45" customHeight="1">
      <c r="A2" s="7" t="inlineStr">
        <is>
          <t>Change any input and the result updates. The labour and electricity defaults are the national statistics quoted above, not your plant's figures; replace them with your own numbers for a real estimate.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Hours of unplanned downtime per month</t>
        </is>
      </c>
      <c r="B5" s="8" t="n">
        <v>20</v>
      </c>
    </row>
    <row r="6">
      <c r="A6" t="inlineStr">
        <is>
          <t>Lines or machines affected</t>
        </is>
      </c>
      <c r="B6" s="8" t="n">
        <v>1</v>
      </c>
    </row>
    <row r="7">
      <c r="A7" t="inlineStr">
        <is>
          <t>Operators per line</t>
        </is>
      </c>
      <c r="B7" s="8" t="n">
        <v>3</v>
      </c>
    </row>
    <row r="8">
      <c r="A8" t="inlineStr">
        <is>
          <t>Loaded labour cost per hour (VND)</t>
        </is>
      </c>
      <c r="B8" s="8" t="n">
        <v>0</v>
      </c>
    </row>
    <row r="9">
      <c r="A9" t="inlineStr">
        <is>
          <t>Electricity price per kWh (VND)</t>
        </is>
      </c>
      <c r="B9" s="8" t="n">
        <v>0</v>
      </c>
    </row>
    <row r="10">
      <c r="A10" t="inlineStr">
        <is>
          <t>Average load per line (kW)</t>
        </is>
      </c>
      <c r="B10" s="8" t="n">
        <v>50</v>
      </c>
    </row>
    <row r="11">
      <c r="A11" t="inlineStr">
        <is>
          <t>Lost contribution margin per hour (your figure) (VND)</t>
        </is>
      </c>
      <c r="B11" s="8" t="n">
        <v>0</v>
      </c>
    </row>
    <row r="13">
      <c r="A13" s="5" t="inlineStr">
        <is>
          <t>Estimated downtime cost</t>
        </is>
      </c>
    </row>
    <row r="14">
      <c r="A14" t="inlineStr">
        <is>
          <t>labour / per month</t>
        </is>
      </c>
      <c r="B14" s="9">
        <f>B5*B6*B7*B8</f>
        <v/>
      </c>
    </row>
    <row r="15">
      <c r="A15" t="inlineStr">
        <is>
          <t>energy / per month</t>
        </is>
      </c>
      <c r="B15" s="9">
        <f>B5*B6*B10*B9</f>
        <v/>
      </c>
    </row>
    <row r="16">
      <c r="A16" t="inlineStr">
        <is>
          <t>lost margin / per month</t>
        </is>
      </c>
      <c r="B16" s="9">
        <f>B5*B6*B11</f>
        <v/>
      </c>
    </row>
    <row r="17">
      <c r="A17" t="inlineStr">
        <is>
          <t>Estimated downtime cost / per month</t>
        </is>
      </c>
      <c r="B17" s="10">
        <f>B14+B15+B16</f>
        <v/>
      </c>
    </row>
    <row r="18">
      <c r="A18" t="inlineStr">
        <is>
          <t>Estimated downtime cost / per year</t>
        </is>
      </c>
      <c r="B18" s="10">
        <f>B17*12</f>
        <v/>
      </c>
    </row>
    <row r="20">
      <c r="A20" s="2" t="inlineStr">
        <is>
          <t>Labour cost (manufacturing):  · Industrial electricity price:  · read on the source page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Funding and incentives for monitoring projects (status October 2026)</t>
        </is>
      </c>
    </row>
    <row r="2">
      <c r="A2" s="2" t="inlineStr">
        <is>
          <t>Programmes a production-monitoring or OEE project can use. Status was checked on the operator's page in October 2026; anything we could not confirm is marked unverified.</t>
        </is>
      </c>
    </row>
    <row r="4">
      <c r="A4" s="3" t="inlineStr">
        <is>
          <t>Programme</t>
        </is>
      </c>
      <c r="B4" s="3" t="inlineStr">
        <is>
          <t>Operator</t>
        </is>
      </c>
      <c r="C4" s="3" t="inlineStr">
        <is>
          <t>What it funds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Decree 80/2021/ND-CP — SME digital transformation support</t>
        </is>
      </c>
      <c r="B5" t="inlineStr">
        <is>
          <t>Ministry of Planning &amp; Investment (now Ministry of Finance) / provincial DPIs</t>
        </is>
      </c>
      <c r="C5" s="11" t="inlineStr">
        <is>
          <t>Up to 50% of digital-transformation consulting (cap VND 50m/yr small, 100m medium) and 50% of cost of renting/buying digital solutions (cap VND 20m micro / 50m small / 100m medium per year); effective 15 Oct 2021</t>
        </is>
      </c>
      <c r="D5" t="inlineStr">
        <is>
          <t>open</t>
        </is>
      </c>
      <c r="E5" s="11" t="inlineStr">
        <is>
          <t>open (decree in force; implemented via provincial SME support plans)</t>
        </is>
      </c>
      <c r="F5" s="4" t="inlineStr">
        <is>
          <t>https://english.luatvietnam.vn/decree-no-80-2021-nd-cp-detailing-and-guiding-the-law-on-suppor-208340-Doc1.html</t>
        </is>
      </c>
    </row>
    <row r="6">
      <c r="A6" t="inlineStr">
        <is>
          <t>Resolution 57-NQ/TW (22 Dec 2024) — science, technology, innovation &amp; national digital transformation</t>
        </is>
      </c>
      <c r="B6" t="inlineStr">
        <is>
          <t>Politburo, CPV (implemented by Government)</t>
        </is>
      </c>
      <c r="C6" s="11" t="inlineStr">
        <is>
          <t>2030 targets: R&amp;D 2% of GDP, digital economy ≥30% of GDP, &gt;40% of enterprises innovating, ≥3% of state budget to S&amp;T/digital; incentives for SMEs investing in digital transformation, sandbox pilots, preferential land/credit/tax</t>
        </is>
      </c>
      <c r="D6" t="inlineStr">
        <is>
          <t>open</t>
        </is>
      </c>
      <c r="E6" s="11" t="inlineStr">
        <is>
          <t>open (policy framework; implementing decrees ongoing)</t>
        </is>
      </c>
      <c r="F6" s="4" t="inlineStr">
        <is>
          <t>https://english.luatvietnam.vn/resolutionno57-nq-twdateddecember222024ofthepoliticalbureauonbreakthroughsinthedevelopmentofsciencetechnologyinnovationandna-381835-doc1.html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Trade shows and events 2026–2027</t>
        </is>
      </c>
    </row>
    <row r="3">
      <c r="A3" s="3" t="inlineStr">
        <is>
          <t>Event</t>
        </is>
      </c>
      <c r="B3" s="3" t="inlineStr">
        <is>
          <t>City</t>
        </is>
      </c>
      <c r="C3" s="3" t="inlineStr">
        <is>
          <t>Dates</t>
        </is>
      </c>
      <c r="D3" s="3" t="inlineStr">
        <is>
          <t>Source</t>
        </is>
      </c>
    </row>
    <row r="4">
      <c r="A4" t="inlineStr">
        <is>
          <t>MTA Vietnam 2026</t>
        </is>
      </c>
      <c r="B4" t="inlineStr">
        <is>
          <t>Ho Chi Minh City (SECC)</t>
        </is>
      </c>
      <c r="C4" t="inlineStr">
        <is>
          <t>1–4 July 2026 (held; 2027 dates not yet published)</t>
        </is>
      </c>
      <c r="D4" s="4" t="inlineStr">
        <is>
          <t>https://www.mtavietnam.com/about-us/</t>
        </is>
      </c>
    </row>
    <row r="5">
      <c r="A5" t="inlineStr">
        <is>
          <t>Vietnam Manufacturing Expo (VME)</t>
        </is>
      </c>
      <c r="B5" t="inlineStr">
        <is>
          <t>Hanoi (I.C.E. Hanoi)</t>
        </is>
      </c>
      <c r="C5" t="inlineStr">
        <is>
          <t>2026 edition listed as cancelled/'not celebrated anymore' by aggregators; official site shows last edition 6–8 Aug 2025 — unverified</t>
        </is>
      </c>
      <c r="D5" s="4" t="inlineStr">
        <is>
          <t>https://www.vme-expo.com/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method</t>
        </is>
      </c>
    </row>
    <row r="2">
      <c r="A2" s="2" t="inlineStr">
        <is>
          <t>Figures are quoted as published, with the year and unit of each source; we do not convert currencies or estimate missing values. OEE ranges follow the oee-benchmark.org editorial process. Published by TEEPTRAK SAS, which sells production-monitoring and OEE software.</t>
        </is>
      </c>
    </row>
    <row r="4">
      <c r="A4" s="4" t="inlineStr">
        <is>
          <t>https://api.worldbank.org/v2/country/IND;VNM;IDN;THA;MYS;SGP;PHL/indicator/NV.IND.MANF.ZS?format=json&amp;date=2022:2024&amp;per_page=100</t>
        </is>
      </c>
    </row>
    <row r="5">
      <c r="A5" s="4" t="inlineStr">
        <is>
          <t>https://api.worldbank.org/v2/country/IND;VNM;IDN;THA;MYS;SGP;PHL/indicator/NV.IND.MANF.CD?format=json&amp;date=2021:2025&amp;per_page=100</t>
        </is>
      </c>
    </row>
    <row r="6">
      <c r="A6" s="4" t="inlineStr">
        <is>
          <t>https://api.worldbank.org/v2/country/IND;VNM;IDN;THA;MYS;SGP;PHL/indicator/SL.IND.EMPL.ZS?format=json&amp;date=2021:2025&amp;per_page=100</t>
        </is>
      </c>
    </row>
    <row r="7">
      <c r="A7" s="4" t="inlineStr">
        <is>
          <t>https://www.nso.gov.vn/en/data-and-statistics/2026/01/socio-economic-situation-in-the-fourth-quarter-and-2025/</t>
        </is>
      </c>
    </row>
    <row r="8">
      <c r="A8" s="4" t="inlineStr">
        <is>
          <t>https://www.nso.gov.vn/en/</t>
        </is>
      </c>
    </row>
    <row r="9">
      <c r="A9" s="4" t="inlineStr">
        <is>
          <t>https://en.baochinhphu.vn/samsung-produces-2-billionth-mobile-phone-in-viet-nam-1112508271304324.htm</t>
        </is>
      </c>
    </row>
    <row r="10">
      <c r="A10" s="4" t="inlineStr">
        <is>
          <t>https://english.luatvietnam.vn/decree-no-80-2021-nd-cp-detailing-and-guiding-the-law-on-suppor-208340-Doc1.html</t>
        </is>
      </c>
    </row>
    <row r="11">
      <c r="A11" s="4" t="inlineStr">
        <is>
          <t>https://english.luatvietnam.vn/resolutionno57-nq-twdateddecember222024ofthepoliticalbureauonbreakthroughsinthedevelopmentofsciencetechnologyinnovationandna-381835-doc1.html</t>
        </is>
      </c>
    </row>
    <row r="12">
      <c r="A12" s="4" t="inlineStr">
        <is>
          <t>https://ifr.org/ifr-press-releases/news/robot-density-surges-in-europe-asia-and-americas</t>
        </is>
      </c>
    </row>
    <row r="13">
      <c r="A13" s="4" t="inlineStr">
        <is>
          <t>https://www.mtavietnam.com/about-us/</t>
        </is>
      </c>
    </row>
    <row r="14">
      <c r="A14" s="4" t="inlineStr">
        <is>
          <t>https://www.vme-expo.com/</t>
        </is>
      </c>
    </row>
    <row r="15">
      <c r="A15" s="4" t="inlineStr">
        <is>
          <t>https://www.clocate.com/vietnam-manufacturing-expo-vme/26651/</t>
        </is>
      </c>
    </row>
    <row r="16">
      <c r="A16" s="4" t="inlineStr">
        <is>
          <t>https://www.neventum.com/tradeshows/vietnam-manufacturing-expo</t>
        </is>
      </c>
    </row>
    <row r="17">
      <c r="A17" s="4" t="inlineStr">
        <is>
          <t>https://global.toyota/en/company/profile/facilities/manufacturing-worldwide/asia.html</t>
        </is>
      </c>
    </row>
    <row r="18">
      <c r="A18" s="4" t="inlineStr">
        <is>
          <t>https://english.luatvietnam.vn/legal-updates/guiding-04-regimes-for-supporting-smes-892-89951-article.html</t>
        </is>
      </c>
    </row>
    <row r="20">
      <c r="A20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