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ey figures" sheetId="1" state="visible" r:id="rId1"/>
    <sheet xmlns:r="http://schemas.openxmlformats.org/officeDocument/2006/relationships" name="Industrial hubs" sheetId="2" state="visible" r:id="rId2"/>
    <sheet xmlns:r="http://schemas.openxmlformats.org/officeDocument/2006/relationships" name="Sector OEE" sheetId="3" state="visible" r:id="rId3"/>
    <sheet xmlns:r="http://schemas.openxmlformats.org/officeDocument/2006/relationships" name="Estimated downtime cost" sheetId="4" state="visible" r:id="rId4"/>
    <sheet xmlns:r="http://schemas.openxmlformats.org/officeDocument/2006/relationships" name="Programme" sheetId="5" state="visible" r:id="rId5"/>
    <sheet xmlns:r="http://schemas.openxmlformats.org/officeDocument/2006/relationships" name="Event" sheetId="6" state="visible" r:id="rId6"/>
    <sheet xmlns:r="http://schemas.openxmlformats.org/officeDocument/2006/relationships" name="Sources and metho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4C1D95"/>
      <sz val="14"/>
    </font>
    <font>
      <i val="1"/>
      <color rgb="0064748B"/>
      <sz val="9"/>
    </font>
    <font>
      <b val="1"/>
      <color rgb="00FFFFFF"/>
    </font>
    <font>
      <color rgb="007C3AED"/>
      <u val="single"/>
    </font>
    <font>
      <b val="1"/>
    </font>
    <font>
      <b val="1"/>
      <color rgb="004C1D95"/>
    </font>
  </fonts>
  <fills count="4">
    <fill>
      <patternFill/>
    </fill>
    <fill>
      <patternFill patternType="gray125"/>
    </fill>
    <fill>
      <patternFill patternType="solid">
        <fgColor rgb="000C1222"/>
      </patternFill>
    </fill>
    <fill>
      <patternFill patternType="solid">
        <fgColor rgb="00EDE9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wrapText="1"/>
    </xf>
    <xf numFmtId="0" fontId="0" fillId="3" borderId="0" pivotButton="0" quotePrefix="0" xfId="0"/>
    <xf numFmtId="3" fontId="0" fillId="0" borderId="0" pivotButton="0" quotePrefix="0" xfId="0"/>
    <xf numFmtId="3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/Relationships>
</file>

<file path=xl/worksheets/_rels/sheet5.xml.rels><Relationships xmlns="http://schemas.openxmlformats.org/package/2006/relationships"><Relationship Type="http://schemas.openxmlformats.org/officeDocument/2006/relationships/hyperlink" Target="https://dti.gov.ph/news/dti-chief-outlines-tatak-pinoy-driven-industrialization-strategy-reaffirms-continuous-support-manufacturers-msmes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clocate.com/philippines-manufacturing-and-automation-expo/108031/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api.worldbank.org/v2/country/IND;VNM;IDN;THA;MYS;SGP;PHL/indicator/NV.IND.MANF.ZS?format=json&amp;date=2022:2024&amp;per_page=100" TargetMode="External" Id="rId1"/><Relationship Type="http://schemas.openxmlformats.org/officeDocument/2006/relationships/hyperlink" Target="https://api.worldbank.org/v2/country/IND;VNM;IDN;THA;MYS;SGP;PHL/indicator/NV.IND.MANF.CD?format=json&amp;date=2021:2025&amp;per_page=100" TargetMode="External" Id="rId2"/><Relationship Type="http://schemas.openxmlformats.org/officeDocument/2006/relationships/hyperlink" Target="https://api.worldbank.org/v2/country/IND;VNM;IDN;THA;MYS;SGP;PHL/indicator/SL.IND.EMPL.ZS?format=json&amp;date=2021:2025&amp;per_page=100" TargetMode="External" Id="rId3"/><Relationship Type="http://schemas.openxmlformats.org/officeDocument/2006/relationships/hyperlink" Target="https://psa.gov.ph/system/files/nap/Q2%202026%20NAP%20Press%20Release.pdf" TargetMode="External" Id="rId4"/><Relationship Type="http://schemas.openxmlformats.org/officeDocument/2006/relationships/hyperlink" Target="https://psa.gov.ph/statistics/national-accounts" TargetMode="External" Id="rId5"/><Relationship Type="http://schemas.openxmlformats.org/officeDocument/2006/relationships/hyperlink" Target="https://dti.gov.ph/news/dti-chief-outlines-tatak-pinoy-driven-industrialization-strategy-reaffirms-continuous-support-manufacturers-msmes" TargetMode="External" Id="rId6"/><Relationship Type="http://schemas.openxmlformats.org/officeDocument/2006/relationships/hyperlink" Target="https://www.clocate.com/philippines-manufacturing-and-automation-expo/108031/" TargetMode="External" Id="rId7"/><Relationship Type="http://schemas.openxmlformats.org/officeDocument/2006/relationships/hyperlink" Target="https://ifr.org/ifr-press-releases/news/robot-density-surges-in-europe-asia-and-americas" TargetMode="External" Id="rId8"/><Relationship Type="http://schemas.openxmlformats.org/officeDocument/2006/relationships/hyperlink" Target="https://global.toyota/en/company/profile/facilities/manufacturing-worldwide/asia.html" TargetMode="Externa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48" customWidth="1" min="3" max="3"/>
    <col width="8" customWidth="1" min="4" max="4"/>
    <col width="36" customWidth="1" min="5" max="5"/>
    <col width="60" customWidth="1" min="6" max="6"/>
  </cols>
  <sheetData>
    <row r="1">
      <c r="A1" s="1" t="inlineStr">
        <is>
          <t>Philippines OEE Benchmark Pack 2026</t>
        </is>
      </c>
    </row>
    <row r="2">
      <c r="A2" s="2" t="inlineStr">
        <is>
          <t>Data checked October 2026 · oee-benchmark.org · TEEPTRAK SAS</t>
        </is>
      </c>
    </row>
    <row r="4">
      <c r="A4" s="3" t="inlineStr">
        <is>
          <t>Metric</t>
        </is>
      </c>
      <c r="B4" s="3" t="inlineStr">
        <is>
          <t>Value</t>
        </is>
      </c>
      <c r="C4" s="3" t="inlineStr">
        <is>
          <t>Unit (as published)</t>
        </is>
      </c>
      <c r="D4" s="3" t="inlineStr">
        <is>
          <t>Year</t>
        </is>
      </c>
      <c r="E4" s="3" t="inlineStr">
        <is>
          <t>Source</t>
        </is>
      </c>
      <c r="F4" s="3" t="inlineStr">
        <is>
          <t>URL</t>
        </is>
      </c>
    </row>
    <row r="5">
      <c r="A5" t="inlineStr">
        <is>
          <t>Manufacturing share</t>
        </is>
      </c>
      <c r="B5" t="inlineStr">
        <is>
          <t>15.7</t>
        </is>
      </c>
      <c r="C5" t="inlineStr">
        <is>
          <t>% of GDP (World Bank NV.IND.MANF.ZS, manufacturing value added)</t>
        </is>
      </c>
      <c r="D5" t="n">
        <v>2024</v>
      </c>
      <c r="E5" t="inlineStr">
        <is>
          <t>World Bank NV.IND.MANF.ZS</t>
        </is>
      </c>
      <c r="F5" s="4" t="inlineStr">
        <is>
          <t>https://api.worldbank.org/v2/country/IND;VNM;IDN;THA;MYS;SGP;PHL/indicator/NV.IND.MANF.ZS?format=json&amp;date=2022:2024&amp;per_page=100</t>
        </is>
      </c>
    </row>
    <row r="6">
      <c r="A6" t="inlineStr">
        <is>
          <t>Manufacturing value added</t>
        </is>
      </c>
      <c r="B6" t="inlineStr">
        <is>
          <t>74.7</t>
        </is>
      </c>
      <c r="C6" t="inlineStr">
        <is>
          <t>USD bn, current prices (World Bank NV.IND.MANF.CD)</t>
        </is>
      </c>
      <c r="D6" t="n">
        <v>2025</v>
      </c>
      <c r="E6" t="inlineStr">
        <is>
          <t>World Bank NV.IND.MANF.CD</t>
        </is>
      </c>
      <c r="F6" s="4" t="inlineStr">
        <is>
          <t>https://api.worldbank.org/v2/country/IND;VNM;IDN;THA;MYS;SGP;PHL/indicator/NV.IND.MANF.CD?format=json&amp;date=2021:2025&amp;per_page=100</t>
        </is>
      </c>
    </row>
    <row r="7">
      <c r="A7" t="inlineStr">
        <is>
          <t>Manufacturing employment</t>
        </is>
      </c>
      <c r="B7" t="inlineStr">
        <is>
          <t>not published in an official source we could read</t>
        </is>
      </c>
    </row>
    <row r="8">
      <c r="A8" t="inlineStr">
        <is>
          <t>Manufacturing enterprises</t>
        </is>
      </c>
      <c r="B8" t="inlineStr">
        <is>
          <t>not published in an official source we could read</t>
        </is>
      </c>
    </row>
    <row r="9">
      <c r="A9" t="inlineStr">
        <is>
          <t>Labour cost (manufacturing)</t>
        </is>
      </c>
      <c r="B9" t="inlineStr">
        <is>
          <t>not published in an official source we could read</t>
        </is>
      </c>
    </row>
    <row r="10">
      <c r="A10" t="inlineStr">
        <is>
          <t>Industrial electricity price</t>
        </is>
      </c>
      <c r="B10" t="inlineStr">
        <is>
          <t>not published in an official source we could read</t>
        </is>
      </c>
    </row>
    <row r="11">
      <c r="A11" t="inlineStr">
        <is>
          <t>Robot density</t>
        </is>
      </c>
      <c r="B11" t="inlineStr">
        <is>
          <t>not published in an official source we could read</t>
        </is>
      </c>
    </row>
    <row r="12">
      <c r="A12" t="inlineStr">
        <is>
          <t>Enterprises using AI</t>
        </is>
      </c>
      <c r="B12" t="inlineStr">
        <is>
          <t>not published in an official source we could read</t>
        </is>
      </c>
    </row>
    <row r="14">
      <c r="A14" s="5" t="inlineStr">
        <is>
          <t>Editor's note</t>
        </is>
      </c>
    </row>
    <row r="15" ht="150" customHeight="1">
      <c r="A15" s="6" t="inlineStr">
        <is>
          <t>The Philippines' manufacturing (15.7% of GDP) is concentrated in CALABARZON south of Manila; growth slowed to 2.6% in Q2 2026. DTI's Industry 4.0 pilot factory programme is unverified for 2026. OEE is used in English; enter your own cost inputs.</t>
        </is>
      </c>
    </row>
  </sheetData>
  <mergeCells count="1">
    <mergeCell ref="A15:F15"/>
  </mergeCells>
  <hyperlinks>
    <hyperlink xmlns:r="http://schemas.openxmlformats.org/officeDocument/2006/relationships" ref="F5" r:id="rId1"/>
    <hyperlink xmlns:r="http://schemas.openxmlformats.org/officeDocument/2006/relationships" ref="F6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  <col width="34" customWidth="1" min="4" max="4"/>
    <col width="8" customWidth="1" min="5" max="5"/>
    <col width="36" customWidth="1" min="6" max="6"/>
    <col width="60" customWidth="1" min="7" max="7"/>
    <col width="50" customWidth="1" min="8" max="8"/>
  </cols>
  <sheetData>
    <row r="1">
      <c r="A1" s="1" t="inlineStr">
        <is>
          <t>Industrial hubs · Philippines</t>
        </is>
      </c>
    </row>
    <row r="3">
      <c r="A3" s="3" t="inlineStr">
        <is>
          <t>Hub</t>
        </is>
      </c>
      <c r="B3" s="3" t="inlineStr">
        <is>
          <t>Code</t>
        </is>
      </c>
      <c r="C3" s="3" t="inlineStr">
        <is>
          <t>Manufacturing employment</t>
        </is>
      </c>
      <c r="D3" s="3" t="inlineStr">
        <is>
          <t>Unit</t>
        </is>
      </c>
      <c r="E3" s="3" t="inlineStr">
        <is>
          <t>Year</t>
        </is>
      </c>
      <c r="F3" s="3" t="inlineStr">
        <is>
          <t>Key sectors</t>
        </is>
      </c>
      <c r="G3" s="3" t="inlineStr">
        <is>
          <t>Notable plants</t>
        </is>
      </c>
      <c r="H3" s="3" t="inlineStr">
        <is>
          <t>Source</t>
        </is>
      </c>
    </row>
    <row r="4">
      <c r="A4" t="inlineStr">
        <is>
          <t>CALABARZON (Laguna–Cavite–Batangas)</t>
        </is>
      </c>
      <c r="B4" t="inlineStr">
        <is>
          <t>PH-40</t>
        </is>
      </c>
      <c r="D4" t="inlineStr"/>
      <c r="F4" t="inlineStr">
        <is>
          <t>automotive, electronics, auto parts</t>
        </is>
      </c>
      <c r="G4" t="inlineStr">
        <is>
          <t>Toyota Motor Philippines (TMP) – site not stated on Toyota global page (SOP Feb 1989; Innova, Vios, Tamaraw); Toyota Aisin Philippines (TAP) – n/a (SOP Sep 1992; manual transmissions, axles)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8" customWidth="1" min="3" max="3"/>
    <col width="34" customWidth="1" min="4" max="4"/>
    <col width="14" customWidth="1" min="5" max="5"/>
    <col width="14" customWidth="1" min="6" max="6"/>
    <col width="20" customWidth="1" min="7" max="7"/>
    <col width="34" customWidth="1" min="8" max="8"/>
  </cols>
  <sheetData>
    <row r="1">
      <c r="A1" s="1" t="inlineStr">
        <is>
          <t>Leading sectors and the OEE ranges that apply</t>
        </is>
      </c>
    </row>
    <row r="2">
      <c r="A2" s="2" t="inlineStr">
        <is>
          <t>The first columns are Philippines's own sector mix (Philippine Statistics Authority (PSA)). The OEE columns are the oee-benchmark.org editorial ranges for that sector type: they are benchmarks for plants, not national statistics.</t>
        </is>
      </c>
    </row>
    <row r="4">
      <c r="A4" s="3" t="inlineStr">
        <is>
          <t>Sector</t>
        </is>
      </c>
      <c r="B4" s="3" t="inlineStr">
        <is>
          <t>Weight</t>
        </is>
      </c>
      <c r="C4" s="3" t="inlineStr">
        <is>
          <t>Year</t>
        </is>
      </c>
      <c r="D4" s="3" t="inlineStr">
        <is>
          <t>oee-benchmark.org sector</t>
        </is>
      </c>
      <c r="E4" s="3" t="inlineStr">
        <is>
          <t>Typical OEE</t>
        </is>
      </c>
      <c r="F4" s="3" t="inlineStr">
        <is>
          <t>World-class target</t>
        </is>
      </c>
      <c r="G4" s="3" t="inlineStr">
        <is>
          <t>A × P × Q</t>
        </is>
      </c>
      <c r="H4" s="3" t="inlineStr">
        <is>
          <t>Dominant loss</t>
        </is>
      </c>
    </row>
    <row r="6">
      <c r="A6" s="5" t="inlineStr">
        <is>
          <t>oee-benchmark.org Sector</t>
        </is>
      </c>
    </row>
    <row r="7">
      <c r="A7" s="3" t="inlineStr">
        <is>
          <t>Sector</t>
        </is>
      </c>
      <c r="B7" s="3" t="inlineStr">
        <is>
          <t>Typical OEE</t>
        </is>
      </c>
      <c r="C7" s="3" t="inlineStr">
        <is>
          <t>World-class target</t>
        </is>
      </c>
      <c r="D7" s="3" t="inlineStr">
        <is>
          <t>A × P × Q</t>
        </is>
      </c>
      <c r="E7" s="3" t="inlineStr">
        <is>
          <t>Dominant loss</t>
        </is>
      </c>
    </row>
    <row r="8">
      <c r="A8" t="inlineStr">
        <is>
          <t>Automotive (Tier-1 assembly)</t>
        </is>
      </c>
      <c r="B8" t="inlineStr">
        <is>
          <t>70–85%</t>
        </is>
      </c>
      <c r="C8" t="inlineStr">
        <is>
          <t>85%</t>
        </is>
      </c>
      <c r="D8" t="inlineStr">
        <is>
          <t>92% × 95% × 99.5%</t>
        </is>
      </c>
      <c r="E8" t="inlineStr">
        <is>
          <t>Changeover &amp; minor stops</t>
        </is>
      </c>
    </row>
    <row r="9">
      <c r="A9" t="inlineStr">
        <is>
          <t>Electronics &amp; semiconductors</t>
        </is>
      </c>
      <c r="B9" t="inlineStr">
        <is>
          <t>75–90%</t>
        </is>
      </c>
      <c r="C9" t="inlineStr">
        <is>
          <t>88%</t>
        </is>
      </c>
      <c r="D9" t="inlineStr">
        <is>
          <t>93% × 96% × 99%</t>
        </is>
      </c>
      <c r="E9" t="inlineStr">
        <is>
          <t>Reduced speed &amp; defects</t>
        </is>
      </c>
    </row>
    <row r="10">
      <c r="A10" t="inlineStr">
        <is>
          <t>Food &amp; beverage</t>
        </is>
      </c>
      <c r="B10" t="inlineStr">
        <is>
          <t>60–80%</t>
        </is>
      </c>
      <c r="C10" t="inlineStr">
        <is>
          <t>82%</t>
        </is>
      </c>
      <c r="D10" t="inlineStr">
        <is>
          <t>90% × 93% × 98%</t>
        </is>
      </c>
      <c r="E10" t="inlineStr">
        <is>
          <t>Changeover &amp; startup losses</t>
        </is>
      </c>
    </row>
    <row r="11">
      <c r="A11" t="inlineStr">
        <is>
          <t>Pharmaceuticals</t>
        </is>
      </c>
      <c r="B11" t="inlineStr">
        <is>
          <t>35–45%</t>
        </is>
      </c>
      <c r="C11" t="inlineStr">
        <is>
          <t>70%</t>
        </is>
      </c>
      <c r="D11" t="inlineStr">
        <is>
          <t>80% × 90% × 97%</t>
        </is>
      </c>
      <c r="E11" t="inlineStr">
        <is>
          <t>Validation &amp; changeover</t>
        </is>
      </c>
    </row>
    <row r="12">
      <c r="A12" t="inlineStr">
        <is>
          <t>Continuous process (chemical, pulp)</t>
        </is>
      </c>
      <c r="B12" t="inlineStr">
        <is>
          <t>80–92%</t>
        </is>
      </c>
      <c r="C12" t="inlineStr">
        <is>
          <t>92%</t>
        </is>
      </c>
      <c r="D12" t="inlineStr">
        <is>
          <t>95% × 97% × 99.5%</t>
        </is>
      </c>
      <c r="E12" t="inlineStr">
        <is>
          <t>Unplanned stops</t>
        </is>
      </c>
    </row>
    <row r="13">
      <c r="A13" t="inlineStr">
        <is>
          <t>Metal fabrication / machine shop</t>
        </is>
      </c>
      <c r="B13" t="inlineStr">
        <is>
          <t>45–65%</t>
        </is>
      </c>
      <c r="C13" t="inlineStr">
        <is>
          <t>78%</t>
        </is>
      </c>
      <c r="D13" t="inlineStr">
        <is>
          <t>85% × 88% × 96%</t>
        </is>
      </c>
      <c r="E13" t="inlineStr">
        <is>
          <t>Setup &amp; idling</t>
        </is>
      </c>
    </row>
    <row r="14">
      <c r="A14" t="inlineStr">
        <is>
          <t>Plastics injection moulding</t>
        </is>
      </c>
      <c r="B14" t="inlineStr">
        <is>
          <t>55–70%</t>
        </is>
      </c>
      <c r="C14" t="inlineStr">
        <is>
          <t>80%</t>
        </is>
      </c>
      <c r="D14" t="inlineStr">
        <is>
          <t>88% × 90% × 97%</t>
        </is>
      </c>
      <c r="E14" t="inlineStr">
        <is>
          <t>Minor stops</t>
        </is>
      </c>
    </row>
    <row r="15">
      <c r="A15" t="inlineStr">
        <is>
          <t>Textile / apparel</t>
        </is>
      </c>
      <c r="B15" t="inlineStr">
        <is>
          <t>40–60%</t>
        </is>
      </c>
      <c r="C15" t="inlineStr">
        <is>
          <t>73%</t>
        </is>
      </c>
      <c r="D15" t="inlineStr">
        <is>
          <t>82% × 86% × 95%</t>
        </is>
      </c>
      <c r="E15" t="inlineStr">
        <is>
          <t>Reduced speed &amp; quality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10" customWidth="1" min="3" max="3"/>
    <col width="10" customWidth="1" min="4" max="4"/>
  </cols>
  <sheetData>
    <row r="1">
      <c r="A1" s="1" t="inlineStr">
        <is>
          <t>Downtime cost calculator: Philippines defaults</t>
        </is>
      </c>
    </row>
    <row r="2" ht="45" customHeight="1">
      <c r="A2" s="7" t="inlineStr">
        <is>
          <t>Change any input and the result updates. The labour and electricity defaults are the national statistics quoted above, not your plant's figures; replace them with your own numbers for a real estimate.</t>
        </is>
      </c>
    </row>
    <row r="4">
      <c r="A4" s="3" t="inlineStr">
        <is>
          <t>Input</t>
        </is>
      </c>
      <c r="B4" s="3" t="inlineStr">
        <is>
          <t>Value</t>
        </is>
      </c>
    </row>
    <row r="5">
      <c r="A5" t="inlineStr">
        <is>
          <t>Hours of unplanned downtime per month</t>
        </is>
      </c>
      <c r="B5" s="8" t="n">
        <v>20</v>
      </c>
    </row>
    <row r="6">
      <c r="A6" t="inlineStr">
        <is>
          <t>Lines or machines affected</t>
        </is>
      </c>
      <c r="B6" s="8" t="n">
        <v>1</v>
      </c>
    </row>
    <row r="7">
      <c r="A7" t="inlineStr">
        <is>
          <t>Operators per line</t>
        </is>
      </c>
      <c r="B7" s="8" t="n">
        <v>3</v>
      </c>
    </row>
    <row r="8">
      <c r="A8" t="inlineStr">
        <is>
          <t>Loaded labour cost per hour (PHP)</t>
        </is>
      </c>
      <c r="B8" s="8" t="n">
        <v>0</v>
      </c>
    </row>
    <row r="9">
      <c r="A9" t="inlineStr">
        <is>
          <t>Electricity price per kWh (PHP)</t>
        </is>
      </c>
      <c r="B9" s="8" t="n">
        <v>0</v>
      </c>
    </row>
    <row r="10">
      <c r="A10" t="inlineStr">
        <is>
          <t>Average load per line (kW)</t>
        </is>
      </c>
      <c r="B10" s="8" t="n">
        <v>50</v>
      </c>
    </row>
    <row r="11">
      <c r="A11" t="inlineStr">
        <is>
          <t>Lost contribution margin per hour (your figure) (PHP)</t>
        </is>
      </c>
      <c r="B11" s="8" t="n">
        <v>0</v>
      </c>
    </row>
    <row r="13">
      <c r="A13" s="5" t="inlineStr">
        <is>
          <t>Estimated downtime cost</t>
        </is>
      </c>
    </row>
    <row r="14">
      <c r="A14" t="inlineStr">
        <is>
          <t>labour / per month</t>
        </is>
      </c>
      <c r="B14" s="9">
        <f>B5*B6*B7*B8</f>
        <v/>
      </c>
    </row>
    <row r="15">
      <c r="A15" t="inlineStr">
        <is>
          <t>energy / per month</t>
        </is>
      </c>
      <c r="B15" s="9">
        <f>B5*B6*B10*B9</f>
        <v/>
      </c>
    </row>
    <row r="16">
      <c r="A16" t="inlineStr">
        <is>
          <t>lost margin / per month</t>
        </is>
      </c>
      <c r="B16" s="9">
        <f>B5*B6*B11</f>
        <v/>
      </c>
    </row>
    <row r="17">
      <c r="A17" t="inlineStr">
        <is>
          <t>Estimated downtime cost / per month</t>
        </is>
      </c>
      <c r="B17" s="10">
        <f>B14+B15+B16</f>
        <v/>
      </c>
    </row>
    <row r="18">
      <c r="A18" t="inlineStr">
        <is>
          <t>Estimated downtime cost / per year</t>
        </is>
      </c>
      <c r="B18" s="10">
        <f>B17*12</f>
        <v/>
      </c>
    </row>
    <row r="20">
      <c r="A20" s="2" t="inlineStr">
        <is>
          <t>Labour cost (manufacturing):  · Industrial electricity price:  · read on the source page</t>
        </is>
      </c>
    </row>
  </sheetData>
  <mergeCells count="1"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60" customWidth="1" min="3" max="3"/>
    <col width="12" customWidth="1" min="4" max="4"/>
    <col width="40" customWidth="1" min="5" max="5"/>
    <col width="50" customWidth="1" min="6" max="6"/>
  </cols>
  <sheetData>
    <row r="1">
      <c r="A1" s="1" t="inlineStr">
        <is>
          <t>Funding and incentives for monitoring projects (status October 2026)</t>
        </is>
      </c>
    </row>
    <row r="2">
      <c r="A2" s="2" t="inlineStr">
        <is>
          <t>Programmes a production-monitoring or OEE project can use. Status was checked on the operator's page in October 2026; anything we could not confirm is marked unverified.</t>
        </is>
      </c>
    </row>
    <row r="4">
      <c r="A4" s="3" t="inlineStr">
        <is>
          <t>Programme</t>
        </is>
      </c>
      <c r="B4" s="3" t="inlineStr">
        <is>
          <t>Operator</t>
        </is>
      </c>
      <c r="C4" s="3" t="inlineStr">
        <is>
          <t>What it funds</t>
        </is>
      </c>
      <c r="D4" s="3" t="inlineStr">
        <is>
          <t>Status</t>
        </is>
      </c>
      <c r="E4" s="3" t="inlineStr">
        <is>
          <t>Status detail</t>
        </is>
      </c>
      <c r="F4" s="3" t="inlineStr">
        <is>
          <t>Source</t>
        </is>
      </c>
    </row>
    <row r="5">
      <c r="A5" t="inlineStr">
        <is>
          <t>DTI Industry 4.0 Pilot Factory &amp; Industry 4.0 SME Academy</t>
        </is>
      </c>
      <c r="B5" t="inlineStr">
        <is>
          <t>Department of Trade and Industry (DTI)</t>
        </is>
      </c>
      <c r="C5" s="11" t="inlineStr">
        <is>
          <t>Learning/demo space for MSMEs to adopt Industry 4.0 technologies; part of Tatak Pinoy-driven industrialisation strategy (with PRISTINE/ADB, National Innovation Gateway 2027)</t>
        </is>
      </c>
      <c r="D5" t="inlineStr">
        <is>
          <t>unverified</t>
        </is>
      </c>
      <c r="E5" s="11" t="inlineStr">
        <is>
          <t>unverified (Aug 2024 article; Sep 2025 press reports budget cut)</t>
        </is>
      </c>
      <c r="F5" s="4" t="inlineStr">
        <is>
          <t>https://dti.gov.ph/news/dti-chief-outlines-tatak-pinoy-driven-industrialization-strategy-reaffirms-continuous-support-manufacturers-msmes</t>
        </is>
      </c>
    </row>
    <row r="6">
      <c r="A6" t="inlineStr">
        <is>
          <t>CREATE MORE Act fiscal incentives</t>
        </is>
      </c>
      <c r="B6" t="inlineStr">
        <is>
          <t>BOI / PEZA / FIRB</t>
        </is>
      </c>
      <c r="C6" s="11" t="inlineStr">
        <is>
          <t>Enhanced income-tax incentives for registered manufacturing projects</t>
        </is>
      </c>
      <c r="D6" t="inlineStr">
        <is>
          <t>unverified</t>
        </is>
      </c>
      <c r="E6" s="11" t="inlineStr">
        <is>
          <t>unverified (not fetched)</t>
        </is>
      </c>
    </row>
  </sheetData>
  <hyperlinks>
    <hyperlink xmlns:r="http://schemas.openxmlformats.org/officeDocument/2006/relationships" ref="F5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40" customWidth="1" min="1" max="1"/>
    <col width="26" customWidth="1" min="2" max="2"/>
    <col width="26" customWidth="1" min="3" max="3"/>
    <col width="50" customWidth="1" min="4" max="4"/>
  </cols>
  <sheetData>
    <row r="1">
      <c r="A1" s="1" t="inlineStr">
        <is>
          <t>Trade shows and events 2026–2027</t>
        </is>
      </c>
    </row>
    <row r="3">
      <c r="A3" s="3" t="inlineStr">
        <is>
          <t>Event</t>
        </is>
      </c>
      <c r="B3" s="3" t="inlineStr">
        <is>
          <t>City</t>
        </is>
      </c>
      <c r="C3" s="3" t="inlineStr">
        <is>
          <t>Dates</t>
        </is>
      </c>
      <c r="D3" s="3" t="inlineStr">
        <is>
          <t>Source</t>
        </is>
      </c>
    </row>
    <row r="4">
      <c r="A4" t="inlineStr">
        <is>
          <t>Philippines Manufacturing &amp; Automation Expo (PMAX) 2026</t>
        </is>
      </c>
      <c r="B4" t="inlineStr">
        <is>
          <t>Pasay City (SMX Convention Center)</t>
        </is>
      </c>
      <c r="C4" t="inlineStr">
        <is>
          <t>1–3 July 2026 (held; aggregator listing — 2027 edition unverified)</t>
        </is>
      </c>
      <c r="D4" s="4" t="inlineStr">
        <is>
          <t>https://www.clocate.com/philippines-manufacturing-and-automation-expo/108031/</t>
        </is>
      </c>
    </row>
  </sheetData>
  <hyperlinks>
    <hyperlink xmlns:r="http://schemas.openxmlformats.org/officeDocument/2006/relationships" ref="D4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Sources and method</t>
        </is>
      </c>
    </row>
    <row r="2">
      <c r="A2" s="2" t="inlineStr">
        <is>
          <t>Figures are quoted as published, with the year and unit of each source; we do not convert currencies or estimate missing values. OEE ranges follow the oee-benchmark.org editorial process. Published by TEEPTRAK SAS, which sells production-monitoring and OEE software.</t>
        </is>
      </c>
    </row>
    <row r="4">
      <c r="A4" s="4" t="inlineStr">
        <is>
          <t>https://api.worldbank.org/v2/country/IND;VNM;IDN;THA;MYS;SGP;PHL/indicator/NV.IND.MANF.ZS?format=json&amp;date=2022:2024&amp;per_page=100</t>
        </is>
      </c>
    </row>
    <row r="5">
      <c r="A5" s="4" t="inlineStr">
        <is>
          <t>https://api.worldbank.org/v2/country/IND;VNM;IDN;THA;MYS;SGP;PHL/indicator/NV.IND.MANF.CD?format=json&amp;date=2021:2025&amp;per_page=100</t>
        </is>
      </c>
    </row>
    <row r="6">
      <c r="A6" s="4" t="inlineStr">
        <is>
          <t>https://api.worldbank.org/v2/country/IND;VNM;IDN;THA;MYS;SGP;PHL/indicator/SL.IND.EMPL.ZS?format=json&amp;date=2021:2025&amp;per_page=100</t>
        </is>
      </c>
    </row>
    <row r="7">
      <c r="A7" s="4" t="inlineStr">
        <is>
          <t>https://psa.gov.ph/system/files/nap/Q2%202026%20NAP%20Press%20Release.pdf</t>
        </is>
      </c>
    </row>
    <row r="8">
      <c r="A8" s="4" t="inlineStr">
        <is>
          <t>https://psa.gov.ph/statistics/national-accounts</t>
        </is>
      </c>
    </row>
    <row r="9">
      <c r="A9" s="4" t="inlineStr">
        <is>
          <t>https://dti.gov.ph/news/dti-chief-outlines-tatak-pinoy-driven-industrialization-strategy-reaffirms-continuous-support-manufacturers-msmes</t>
        </is>
      </c>
    </row>
    <row r="10">
      <c r="A10" s="4" t="inlineStr">
        <is>
          <t>https://www.clocate.com/philippines-manufacturing-and-automation-expo/108031/</t>
        </is>
      </c>
    </row>
    <row r="11">
      <c r="A11" s="4" t="inlineStr">
        <is>
          <t>https://ifr.org/ifr-press-releases/news/robot-density-surges-in-europe-asia-and-americas</t>
        </is>
      </c>
    </row>
    <row r="12">
      <c r="A12" s="4" t="inlineStr">
        <is>
          <t>https://global.toyota/en/company/profile/facilities/manufacturing-worldwide/asia.html</t>
        </is>
      </c>
    </row>
    <row r="14">
      <c r="A14" s="2" t="inlineStr">
        <is>
          <t>© 2026 oee-benchmark.org · TEEPTRAK SAS · CC BY-SA 4.0</t>
        </is>
      </c>
    </row>
  </sheetData>
  <hyperlinks>
    <hyperlink xmlns:r="http://schemas.openxmlformats.org/officeDocument/2006/relationships" ref="A4" r:id="rId1"/>
    <hyperlink xmlns:r="http://schemas.openxmlformats.org/officeDocument/2006/relationships" ref="A5" r:id="rId2"/>
    <hyperlink xmlns:r="http://schemas.openxmlformats.org/officeDocument/2006/relationships" ref="A6" r:id="rId3"/>
    <hyperlink xmlns:r="http://schemas.openxmlformats.org/officeDocument/2006/relationships" ref="A7" r:id="rId4"/>
    <hyperlink xmlns:r="http://schemas.openxmlformats.org/officeDocument/2006/relationships" ref="A8" r:id="rId5"/>
    <hyperlink xmlns:r="http://schemas.openxmlformats.org/officeDocument/2006/relationships" ref="A9" r:id="rId6"/>
    <hyperlink xmlns:r="http://schemas.openxmlformats.org/officeDocument/2006/relationships" ref="A10" r:id="rId7"/>
    <hyperlink xmlns:r="http://schemas.openxmlformats.org/officeDocument/2006/relationships" ref="A11" r:id="rId8"/>
    <hyperlink xmlns:r="http://schemas.openxmlformats.org/officeDocument/2006/relationships" ref="A12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2026-10-10T15:47:15Z</dcterms:created>
  <dcterms:modified xmlns:dcterms="http://purl.org/dc/terms/" xmlns:xsi="http://www.w3.org/2001/XMLSchema-instance" xsi:type="dcterms:W3CDTF">2026-10-10T15:47:15Z</dcterms:modified>
</cp:coreProperties>
</file>