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ifras clave" sheetId="1" state="visible" r:id="rId1"/>
    <sheet xmlns:r="http://schemas.openxmlformats.org/officeDocument/2006/relationships" name="Sector OEE" sheetId="2" state="visible" r:id="rId2"/>
    <sheet xmlns:r="http://schemas.openxmlformats.org/officeDocument/2006/relationships" name="Costo estimado de las paradas" sheetId="3" state="visible" r:id="rId3"/>
    <sheet xmlns:r="http://schemas.openxmlformats.org/officeDocument/2006/relationships" name="Programa" sheetId="4" state="visible" r:id="rId4"/>
    <sheet xmlns:r="http://schemas.openxmlformats.org/officeDocument/2006/relationships" name="Fuentes y método" sheetId="5" state="visible" r:id="rId5"/>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pi.worldbank.org/v2/country/MEX;BRA;COL;PER;CHL;ARG/indicator/NV.IND.MANF.ZS?format=json&amp;date=2021:2024&amp;per_page=100" TargetMode="External" Id="rId1"/><Relationship Type="http://schemas.openxmlformats.org/officeDocument/2006/relationships/hyperlink" Target="https://api.worldbank.org/v2/country/MEX;BRA;COL;PER;CHL;ARG/indicator/NV.IND.MANF.CD?format=json&amp;date=2023:2024&amp;per_page=100" TargetMode="External" Id="rId2"/></Relationships>
</file>

<file path=xl/worksheets/_rels/sheet4.xml.rels><Relationships xmlns="http://schemas.openxmlformats.org/package/2006/relationships"><Relationship Type="http://schemas.openxmlformats.org/officeDocument/2006/relationships/hyperlink" Target="https://www.corfo.gob.cl/sites/cpp/programasyconvocatorias/" TargetMode="External" Id="rId1"/></Relationships>
</file>

<file path=xl/worksheets/_rels/sheet5.xml.rels><Relationships xmlns="http://schemas.openxmlformats.org/package/2006/relationships"><Relationship Type="http://schemas.openxmlformats.org/officeDocument/2006/relationships/hyperlink" Target="https://api.worldbank.org/v2/country/MEX;BRA;COL;PER;CHL;ARG/indicator/NV.IND.MANF.ZS?format=json&amp;date=2021:2024&amp;per_page=100" TargetMode="External" Id="rId1"/><Relationship Type="http://schemas.openxmlformats.org/officeDocument/2006/relationships/hyperlink" Target="https://api.worldbank.org/v2/country/MEX;BRA;COL;PER;CHL;ARG/indicator/NV.IND.MANF.CD?format=json&amp;date=2023:2024&amp;per_page=100" TargetMode="External" Id="rId2"/><Relationship Type="http://schemas.openxmlformats.org/officeDocument/2006/relationships/hyperlink" Target="https://api.worldbank.org/v2/country/MEX;BRA;COL;PER;CHL;ARG/indicator/SL.IND.EMPL.ZS?format=json&amp;date=2021:2024&amp;per_page=100" TargetMode="External" Id="rId3"/><Relationship Type="http://schemas.openxmlformats.org/officeDocument/2006/relationships/hyperlink" Target="https://www.corfo.gob.cl/sites/cpp/programasyconvocatorias/" TargetMode="External" Id="rId4"/></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Paquete de Benchmark OEE Chile 2026</t>
        </is>
      </c>
    </row>
    <row r="2">
      <c r="A2" s="2" t="inlineStr">
        <is>
          <t>Datos verificados en octubre de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Peso de la industria manufacturera</t>
        </is>
      </c>
      <c r="B5" t="inlineStr">
        <is>
          <t>9,4</t>
        </is>
      </c>
      <c r="C5" t="inlineStr">
        <is>
          <t>% of GDP (manufacturing value added, World Bank NV.IND.MANF.ZS)</t>
        </is>
      </c>
      <c r="D5" t="n">
        <v>2024</v>
      </c>
      <c r="E5" t="inlineStr">
        <is>
          <t>World Bank NV.IND.MANF.ZS (API, lastupdated 2026-10-08)</t>
        </is>
      </c>
      <c r="F5" s="4" t="inlineStr">
        <is>
          <t>https://api.worldbank.org/v2/country/MEX;BRA;COL;PER;CHL;ARG/indicator/NV.IND.MANF.ZS?format=json&amp;date=2021:2024&amp;per_page=100</t>
        </is>
      </c>
    </row>
    <row r="6">
      <c r="A6" t="inlineStr">
        <is>
          <t>Valor añadido manufacturero</t>
        </is>
      </c>
      <c r="B6" t="inlineStr">
        <is>
          <t>30,9</t>
        </is>
      </c>
      <c r="C6" t="inlineStr">
        <is>
          <t>USD bn, current prices (World Bank NV.IND.MANF.CD)</t>
        </is>
      </c>
      <c r="D6" t="n">
        <v>2024</v>
      </c>
      <c r="E6" t="inlineStr">
        <is>
          <t>World Bank NV.IND.MANF.CD (API, lastupdated 2026-10-08)</t>
        </is>
      </c>
      <c r="F6" s="4" t="inlineStr">
        <is>
          <t>https://api.worldbank.org/v2/country/MEX;BRA;COL;PER;CHL;ARG/indicator/NV.IND.MANF.CD?format=json&amp;date=2023:2024&amp;per_page=100</t>
        </is>
      </c>
    </row>
    <row r="7">
      <c r="A7" t="inlineStr">
        <is>
          <t>Empleo manufacturero</t>
        </is>
      </c>
      <c r="B7" t="inlineStr">
        <is>
          <t>no publicado en una fuente oficial que hayamos podido consultar</t>
        </is>
      </c>
    </row>
    <row r="8">
      <c r="A8" t="inlineStr">
        <is>
          <t>Empresas manufactureras</t>
        </is>
      </c>
      <c r="B8" t="inlineStr">
        <is>
          <t>no publicado en una fuente oficial que hayamos podido consultar</t>
        </is>
      </c>
    </row>
    <row r="9">
      <c r="A9" t="inlineStr">
        <is>
          <t>Costo laboral (industria manufacturera)</t>
        </is>
      </c>
      <c r="B9" t="inlineStr">
        <is>
          <t>no publicado en una fuente oficial que hayamos podido consultar</t>
        </is>
      </c>
    </row>
    <row r="10">
      <c r="A10" t="inlineStr">
        <is>
          <t>Precio de la electricidad industrial</t>
        </is>
      </c>
      <c r="B10" t="inlineStr">
        <is>
          <t>no publicado en una fuente oficial que hayamos podido consultar</t>
        </is>
      </c>
    </row>
    <row r="11">
      <c r="A11" t="inlineStr">
        <is>
          <t>Densidad de robots</t>
        </is>
      </c>
      <c r="B11" t="inlineStr">
        <is>
          <t>no publicado en una fuente oficial que hayamos podido consultar</t>
        </is>
      </c>
    </row>
    <row r="12">
      <c r="A12" t="inlineStr">
        <is>
          <t>Empresas que usan IA</t>
        </is>
      </c>
      <c r="B12" t="inlineStr">
        <is>
          <t>no publicado en una fuente oficial que hayamos podido consultar</t>
        </is>
      </c>
    </row>
    <row r="14">
      <c r="A14" s="5" t="inlineStr">
        <is>
          <t>Nota del editor</t>
        </is>
      </c>
    </row>
    <row r="15" ht="150" customHeight="1">
      <c r="A15" s="6" t="inlineStr">
        <is>
          <t>La industria manufacturera de Chile representa el 9,4 % del PIB, la proporción más baja de este conjunto de datos, lo que refleja el peso de la minería. Los programas de CORFO no pudieron verificarse para 2026. Introduzca sus propios datos de costos; en las plantas chilenas el OEE (EGE) se denomina también 'eficiencia general de los equipos'.</t>
        </is>
      </c>
    </row>
  </sheetData>
  <mergeCells count="1">
    <mergeCell ref="A15:F15"/>
  </mergeCells>
  <hyperlinks>
    <hyperlink xmlns:r="http://schemas.openxmlformats.org/officeDocument/2006/relationships" ref="F5" r:id="rId1"/>
    <hyperlink xmlns:r="http://schemas.openxmlformats.org/officeDocument/2006/relationships" ref="F6"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Sectores principales y rangos de OEE aplicables</t>
        </is>
      </c>
    </row>
    <row r="2">
      <c r="A2" s="2" t="inlineStr">
        <is>
          <t>Las primeras columnas son la composición sectorial propia de Chile (INE). Las columnas de OEE son los rangos editoriales de oee-benchmark.org para ese tipo de sector: son referencias para plantas, no estadísticas nacionales.</t>
        </is>
      </c>
    </row>
    <row r="4">
      <c r="A4" s="3" t="inlineStr">
        <is>
          <t>Sector</t>
        </is>
      </c>
      <c r="B4" s="3" t="inlineStr">
        <is>
          <t>Peso</t>
        </is>
      </c>
      <c r="C4" s="3" t="inlineStr">
        <is>
          <t>Year</t>
        </is>
      </c>
      <c r="D4" s="3" t="inlineStr">
        <is>
          <t>oee-benchmark.org sector</t>
        </is>
      </c>
      <c r="E4" s="3" t="inlineStr">
        <is>
          <t>OEE típico</t>
        </is>
      </c>
      <c r="F4" s="3" t="inlineStr">
        <is>
          <t>Objetivo de clase mundial</t>
        </is>
      </c>
      <c r="G4" s="3" t="inlineStr">
        <is>
          <t>A × P × Q</t>
        </is>
      </c>
      <c r="H4" s="3" t="inlineStr">
        <is>
          <t>Pérdida dominante</t>
        </is>
      </c>
    </row>
    <row r="6">
      <c r="A6" s="5" t="inlineStr">
        <is>
          <t>oee-benchmark.org Sector</t>
        </is>
      </c>
    </row>
    <row r="7">
      <c r="A7" s="3" t="inlineStr">
        <is>
          <t>Sector</t>
        </is>
      </c>
      <c r="B7" s="3" t="inlineStr">
        <is>
          <t>OEE típico</t>
        </is>
      </c>
      <c r="C7" s="3" t="inlineStr">
        <is>
          <t>Objetivo de clase mundial</t>
        </is>
      </c>
      <c r="D7" s="3" t="inlineStr">
        <is>
          <t>A × P × Q</t>
        </is>
      </c>
      <c r="E7" s="3" t="inlineStr">
        <is>
          <t>Pérdida dominante</t>
        </is>
      </c>
    </row>
    <row r="8">
      <c r="A8" t="inlineStr">
        <is>
          <t>Automoción (montaje Tier 1)</t>
        </is>
      </c>
      <c r="B8" t="inlineStr">
        <is>
          <t>70–85%</t>
        </is>
      </c>
      <c r="C8" t="inlineStr">
        <is>
          <t>85%</t>
        </is>
      </c>
      <c r="D8" t="inlineStr">
        <is>
          <t>92% × 95% × 99.5%</t>
        </is>
      </c>
      <c r="E8" t="inlineStr">
        <is>
          <t>Cambios de formato y microparadas</t>
        </is>
      </c>
    </row>
    <row r="9">
      <c r="A9" t="inlineStr">
        <is>
          <t>Electrónica y semiconductores</t>
        </is>
      </c>
      <c r="B9" t="inlineStr">
        <is>
          <t>75–90%</t>
        </is>
      </c>
      <c r="C9" t="inlineStr">
        <is>
          <t>88%</t>
        </is>
      </c>
      <c r="D9" t="inlineStr">
        <is>
          <t>93% × 96% × 99%</t>
        </is>
      </c>
      <c r="E9" t="inlineStr">
        <is>
          <t>Velocidad reducida y defectos</t>
        </is>
      </c>
    </row>
    <row r="10">
      <c r="A10" t="inlineStr">
        <is>
          <t>Alimentación y bebidas</t>
        </is>
      </c>
      <c r="B10" t="inlineStr">
        <is>
          <t>60–80%</t>
        </is>
      </c>
      <c r="C10" t="inlineStr">
        <is>
          <t>82%</t>
        </is>
      </c>
      <c r="D10" t="inlineStr">
        <is>
          <t>90% × 93% × 98%</t>
        </is>
      </c>
      <c r="E10" t="inlineStr">
        <is>
          <t>Cambios de formato y arranque</t>
        </is>
      </c>
    </row>
    <row r="11">
      <c r="A11" t="inlineStr">
        <is>
          <t>Farmacéutica</t>
        </is>
      </c>
      <c r="B11" t="inlineStr">
        <is>
          <t>35–45%</t>
        </is>
      </c>
      <c r="C11" t="inlineStr">
        <is>
          <t>70%</t>
        </is>
      </c>
      <c r="D11" t="inlineStr">
        <is>
          <t>80% × 90% × 97%</t>
        </is>
      </c>
      <c r="E11" t="inlineStr">
        <is>
          <t>Validación y cambios de formato</t>
        </is>
      </c>
    </row>
    <row r="12">
      <c r="A12" t="inlineStr">
        <is>
          <t>Proceso continuo (química, papel)</t>
        </is>
      </c>
      <c r="B12" t="inlineStr">
        <is>
          <t>80–92%</t>
        </is>
      </c>
      <c r="C12" t="inlineStr">
        <is>
          <t>92%</t>
        </is>
      </c>
      <c r="D12" t="inlineStr">
        <is>
          <t>95% × 97% × 99.5%</t>
        </is>
      </c>
      <c r="E12" t="inlineStr">
        <is>
          <t>Paradas no planificadas</t>
        </is>
      </c>
    </row>
    <row r="13">
      <c r="A13" t="inlineStr">
        <is>
          <t>Fabricación metálica / mecanizado</t>
        </is>
      </c>
      <c r="B13" t="inlineStr">
        <is>
          <t>45–65%</t>
        </is>
      </c>
      <c r="C13" t="inlineStr">
        <is>
          <t>78%</t>
        </is>
      </c>
      <c r="D13" t="inlineStr">
        <is>
          <t>85% × 88% × 96%</t>
        </is>
      </c>
      <c r="E13" t="inlineStr">
        <is>
          <t>Preparación y marcha en vacío</t>
        </is>
      </c>
    </row>
    <row r="14">
      <c r="A14" t="inlineStr">
        <is>
          <t>Inyección de plásticos</t>
        </is>
      </c>
      <c r="B14" t="inlineStr">
        <is>
          <t>55–70%</t>
        </is>
      </c>
      <c r="C14" t="inlineStr">
        <is>
          <t>80%</t>
        </is>
      </c>
      <c r="D14" t="inlineStr">
        <is>
          <t>88% × 90% × 97%</t>
        </is>
      </c>
      <c r="E14" t="inlineStr">
        <is>
          <t>Microparadas</t>
        </is>
      </c>
    </row>
    <row r="15">
      <c r="A15" t="inlineStr">
        <is>
          <t>Textil y confección</t>
        </is>
      </c>
      <c r="B15" t="inlineStr">
        <is>
          <t>40–60%</t>
        </is>
      </c>
      <c r="C15" t="inlineStr">
        <is>
          <t>73%</t>
        </is>
      </c>
      <c r="D15" t="inlineStr">
        <is>
          <t>82% × 86% × 95%</t>
        </is>
      </c>
      <c r="E15" t="inlineStr">
        <is>
          <t>Velocidad reducida y calidad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Calculadora del costo de las paradas: valores por defecto de Chile</t>
        </is>
      </c>
    </row>
    <row r="2" ht="45" customHeight="1">
      <c r="A2" s="7" t="inlineStr">
        <is>
          <t>Modifique cualquier dato y el resultado se actualiza. Los valores por defecto de mano de obra y electricidad son las estadísticas nacionales citadas arriba, no las cifras de su planta; sustitúyalos por sus propios datos para obtener una estimación real.</t>
        </is>
      </c>
    </row>
    <row r="4">
      <c r="A4" s="3" t="inlineStr">
        <is>
          <t>Input</t>
        </is>
      </c>
      <c r="B4" s="3" t="inlineStr">
        <is>
          <t>Value</t>
        </is>
      </c>
    </row>
    <row r="5">
      <c r="A5" t="inlineStr">
        <is>
          <t>Horas de parada no planificada al mes</t>
        </is>
      </c>
      <c r="B5" s="8" t="n">
        <v>20</v>
      </c>
    </row>
    <row r="6">
      <c r="A6" t="inlineStr">
        <is>
          <t>Líneas o máquinas afectadas</t>
        </is>
      </c>
      <c r="B6" s="8" t="n">
        <v>1</v>
      </c>
    </row>
    <row r="7">
      <c r="A7" t="inlineStr">
        <is>
          <t>Operadores por línea</t>
        </is>
      </c>
      <c r="B7" s="8" t="n">
        <v>3</v>
      </c>
    </row>
    <row r="8">
      <c r="A8" t="inlineStr">
        <is>
          <t>Costo laboral total por hora (CLP)</t>
        </is>
      </c>
      <c r="B8" s="8" t="n">
        <v>0</v>
      </c>
    </row>
    <row r="9">
      <c r="A9" t="inlineStr">
        <is>
          <t>Precio de la electricidad por kWh (CLP)</t>
        </is>
      </c>
      <c r="B9" s="8" t="n">
        <v>0</v>
      </c>
    </row>
    <row r="10">
      <c r="A10" t="inlineStr">
        <is>
          <t>Carga media por línea (kW)</t>
        </is>
      </c>
      <c r="B10" s="8" t="n">
        <v>50</v>
      </c>
    </row>
    <row r="11">
      <c r="A11" t="inlineStr">
        <is>
          <t>Margen de contribución perdido por hora (su cifra) (CLP)</t>
        </is>
      </c>
      <c r="B11" s="8" t="n">
        <v>0</v>
      </c>
    </row>
    <row r="13">
      <c r="A13" s="5" t="inlineStr">
        <is>
          <t>Costo estimado de las paradas</t>
        </is>
      </c>
    </row>
    <row r="14">
      <c r="A14" t="inlineStr">
        <is>
          <t>mano de obra / al mes</t>
        </is>
      </c>
      <c r="B14" s="9">
        <f>B5*B6*B7*B8</f>
        <v/>
      </c>
    </row>
    <row r="15">
      <c r="A15" t="inlineStr">
        <is>
          <t>energía / al mes</t>
        </is>
      </c>
      <c r="B15" s="9">
        <f>B5*B6*B10*B9</f>
        <v/>
      </c>
    </row>
    <row r="16">
      <c r="A16" t="inlineStr">
        <is>
          <t>margen perdido / al mes</t>
        </is>
      </c>
      <c r="B16" s="9">
        <f>B5*B6*B11</f>
        <v/>
      </c>
    </row>
    <row r="17">
      <c r="A17" t="inlineStr">
        <is>
          <t>Costo estimado de las paradas / al mes</t>
        </is>
      </c>
      <c r="B17" s="10">
        <f>B14+B15+B16</f>
        <v/>
      </c>
    </row>
    <row r="18">
      <c r="A18" t="inlineStr">
        <is>
          <t>Costo estimado de las paradas / al año</t>
        </is>
      </c>
      <c r="B18" s="10">
        <f>B17*12</f>
        <v/>
      </c>
    </row>
    <row r="20">
      <c r="A20" s="2" t="inlineStr">
        <is>
          <t>Costo laboral (industria manufacturera):  · Precio de la electricidad industrial:  · leído en la página de la fuente</t>
        </is>
      </c>
    </row>
  </sheetData>
  <mergeCells count="1">
    <mergeCell ref="A2:D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Financiación e incentivos para proyectos de monitoreo (situación a octubre de 2026)</t>
        </is>
      </c>
    </row>
    <row r="2">
      <c r="A2" s="2" t="inlineStr">
        <is>
          <t>Programas que un proyecto de monitoreo de la producción o de OEE puede aprovechar. La situación se comprobó en la página del organismo gestor en octubre de 2026; todo lo que no pudimos confirmar está marcado como sin verificar.</t>
        </is>
      </c>
    </row>
    <row r="4">
      <c r="A4" s="3" t="inlineStr">
        <is>
          <t>Programa</t>
        </is>
      </c>
      <c r="B4" s="3" t="inlineStr">
        <is>
          <t>Organismo gestor</t>
        </is>
      </c>
      <c r="C4" s="3" t="inlineStr">
        <is>
          <t>Qué financia</t>
        </is>
      </c>
      <c r="D4" s="3" t="inlineStr">
        <is>
          <t>Situación</t>
        </is>
      </c>
      <c r="E4" s="3" t="inlineStr">
        <is>
          <t>Status detail</t>
        </is>
      </c>
      <c r="F4" s="3" t="inlineStr">
        <is>
          <t>Fuente</t>
        </is>
      </c>
    </row>
    <row r="5">
      <c r="A5" t="inlineStr">
        <is>
          <t>CORFO programmes (innovation, digital transformation, credit guarantees)</t>
        </is>
      </c>
      <c r="B5" t="inlineStr">
        <is>
          <t>CORFO</t>
        </is>
      </c>
      <c r="C5" s="11" t="inlineStr">
        <is>
          <t>Cofinanciamiento y garantías para proyectos de innovación/productividad; convocatorias abiertas listadas en 'Programas y convocatorias' con el filtro Estado=Abiertas</t>
        </is>
      </c>
      <c r="D5" t="inlineStr">
        <is>
          <t>sin verificar</t>
        </is>
      </c>
      <c r="E5" s="11" t="inlineStr">
        <is>
          <t>no verificado — la página de listado se carga dinámicamente; no se capturaron las convocatorias abiertas individuales</t>
        </is>
      </c>
      <c r="F5" s="4" t="inlineStr">
        <is>
          <t>https://www.corfo.gob.cl/sites/cpp/programasyconvocatorias/</t>
        </is>
      </c>
    </row>
  </sheetData>
  <hyperlinks>
    <hyperlink xmlns:r="http://schemas.openxmlformats.org/officeDocument/2006/relationships" ref="F5" r:id="rId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20" customWidth="1" min="1" max="1"/>
  </cols>
  <sheetData>
    <row r="1">
      <c r="A1" s="1" t="inlineStr">
        <is>
          <t>Fuentes y método</t>
        </is>
      </c>
    </row>
    <row r="2">
      <c r="A2" s="2" t="inlineStr">
        <is>
          <t>Las cifras se citan tal como se publican, con el año y la unidad de cada fuente; no convertimos divisas ni estimamos valores ausentes. Los rangos de OEE siguen el proceso editorial de oee-benchmark.org. Publicado por TEEPTRAK SAS, que comercializa software de monitoreo de la producción y de OEE.</t>
        </is>
      </c>
    </row>
    <row r="4">
      <c r="A4" s="4" t="inlineStr">
        <is>
          <t>https://api.worldbank.org/v2/country/MEX;BRA;COL;PER;CHL;ARG/indicator/NV.IND.MANF.ZS?format=json&amp;date=2021:2024&amp;per_page=100</t>
        </is>
      </c>
    </row>
    <row r="5">
      <c r="A5" s="4" t="inlineStr">
        <is>
          <t>https://api.worldbank.org/v2/country/MEX;BRA;COL;PER;CHL;ARG/indicator/NV.IND.MANF.CD?format=json&amp;date=2023:2024&amp;per_page=100</t>
        </is>
      </c>
    </row>
    <row r="6">
      <c r="A6" s="4" t="inlineStr">
        <is>
          <t>https://api.worldbank.org/v2/country/MEX;BRA;COL;PER;CHL;ARG/indicator/SL.IND.EMPL.ZS?format=json&amp;date=2021:2024&amp;per_page=100</t>
        </is>
      </c>
    </row>
    <row r="7">
      <c r="A7" s="4" t="inlineStr">
        <is>
          <t>https://www.corfo.gob.cl/sites/cpp/programasyconvocatorias/</t>
        </is>
      </c>
    </row>
    <row r="9">
      <c r="A9"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2026-10-10T15:47:15Z</dcterms:created>
  <dcterms:modified xmlns:dcterms="http://purl.org/dc/terms/" xmlns:xsi="http://www.w3.org/2001/XMLSchema-instance" xsi:type="dcterms:W3CDTF">2026-10-10T15:47:15Z</dcterms:modified>
</cp:coreProperties>
</file>